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d.docs.live.net/d59383237e21dea0/Blue Ridge/Enrollment Data/"/>
    </mc:Choice>
  </mc:AlternateContent>
  <xr:revisionPtr revIDLastSave="0" documentId="8_{A09B2A98-7C2E-48F9-9496-02A8E9AF528D}" xr6:coauthVersionLast="47" xr6:coauthVersionMax="47" xr10:uidLastSave="{00000000-0000-0000-0000-000000000000}"/>
  <bookViews>
    <workbookView xWindow="-120" yWindow="-120" windowWidth="29040" windowHeight="15720" firstSheet="1" activeTab="1" xr2:uid="{10F035C0-07AB-499E-8A18-4A59999BC21F}"/>
  </bookViews>
  <sheets>
    <sheet name="Sheet2" sheetId="2" r:id="rId1"/>
    <sheet name="Sheet1" sheetId="1" r:id="rId2"/>
  </sheets>
  <calcPr calcId="191028"/>
  <pivotCaches>
    <pivotCache cacheId="710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4" i="1"/>
  <c r="E4" i="1"/>
  <c r="E5" i="1"/>
  <c r="E6" i="1"/>
  <c r="E7" i="1"/>
  <c r="E8" i="1"/>
  <c r="E3" i="1"/>
</calcChain>
</file>

<file path=xl/sharedStrings.xml><?xml version="1.0" encoding="utf-8"?>
<sst xmlns="http://schemas.openxmlformats.org/spreadsheetml/2006/main" count="22" uniqueCount="17">
  <si>
    <t>Row Labels</t>
  </si>
  <si>
    <t>Sum of Retention Rate</t>
  </si>
  <si>
    <t>Fall 2020</t>
  </si>
  <si>
    <t>Fall 2021</t>
  </si>
  <si>
    <t>Fall 2022</t>
  </si>
  <si>
    <t>Fall 2023</t>
  </si>
  <si>
    <t>Fall 2024</t>
  </si>
  <si>
    <t>Grand Total</t>
  </si>
  <si>
    <t>Semester</t>
  </si>
  <si>
    <t>1st Year</t>
  </si>
  <si>
    <t>2nd yr</t>
  </si>
  <si>
    <t>Graduation</t>
  </si>
  <si>
    <t>Retention Rate</t>
  </si>
  <si>
    <t>Graduation Rate</t>
  </si>
  <si>
    <t>Fall 2019</t>
  </si>
  <si>
    <t>Numbers taken from All student Rosters and Graduation programs</t>
  </si>
  <si>
    <t>Fall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</si>
</sst>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[grad rates.xlsx]Sheet2!PivotTable1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Sheet2!$A$4:$A$9</c:f>
              <c:strCache>
                <c:ptCount val="5"/>
                <c:pt idx="0">
                  <c:v>Fall 2020</c:v>
                </c:pt>
                <c:pt idx="1">
                  <c:v>Fall 2021</c:v>
                </c:pt>
                <c:pt idx="2">
                  <c:v>Fall 2022</c:v>
                </c:pt>
                <c:pt idx="3">
                  <c:v>Fall 2023</c:v>
                </c:pt>
                <c:pt idx="4">
                  <c:v>Fall 2024</c:v>
                </c:pt>
              </c:strCache>
            </c:strRef>
          </c:cat>
          <c:val>
            <c:numRef>
              <c:f>Sheet2!$B$4:$B$9</c:f>
              <c:numCache>
                <c:formatCode>General</c:formatCode>
                <c:ptCount val="5"/>
                <c:pt idx="0">
                  <c:v>0.83333333333333337</c:v>
                </c:pt>
                <c:pt idx="1">
                  <c:v>0.75</c:v>
                </c:pt>
                <c:pt idx="2">
                  <c:v>0.73333333333333328</c:v>
                </c:pt>
                <c:pt idx="3">
                  <c:v>0.8571428571428571</c:v>
                </c:pt>
                <c:pt idx="4">
                  <c:v>0.77777777777777779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C4-4BDD-93AC-41ECF813FB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48428047"/>
        <c:axId val="1448427567"/>
      </c:barChart>
      <c:catAx>
        <c:axId val="1448428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8427567"/>
        <c:crosses val="autoZero"/>
        <c:auto val="1"/>
        <c:lblAlgn val="ctr"/>
        <c:lblOffset val="100"/>
        <c:noMultiLvlLbl val="0"/>
      </c:catAx>
      <c:valAx>
        <c:axId val="144842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8428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7</xdr:row>
      <xdr:rowOff>128587</xdr:rowOff>
    </xdr:from>
    <xdr:to>
      <xdr:col>19</xdr:col>
      <xdr:colOff>209549</xdr:colOff>
      <xdr:row>22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330DE1-3E58-B283-3FA4-05236C40F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Kiefer" refreshedDate="46057.570656481483" createdVersion="8" refreshedVersion="8" minRefreshableVersion="3" recordCount="8" xr:uid="{BA3BF4C0-3A35-4528-A4F1-3D7B16E1AB50}">
  <cacheSource type="worksheet">
    <worksheetSource ref="A1:F1048576" sheet="Sheet1"/>
  </cacheSource>
  <cacheFields count="6">
    <cacheField name="Semester" numFmtId="0">
      <sharedItems containsBlank="1" count="8">
        <s v="Fall 2019"/>
        <s v="Fall 2020"/>
        <s v="Fall 2021"/>
        <s v="Fall 2022"/>
        <s v="Fall 2023"/>
        <s v="Fall 2024"/>
        <s v="Fall  2025"/>
        <m/>
      </sharedItems>
    </cacheField>
    <cacheField name="1st Year" numFmtId="0">
      <sharedItems containsString="0" containsBlank="1" containsNumber="1" containsInteger="1" minValue="8" maxValue="15"/>
    </cacheField>
    <cacheField name="2nd yr" numFmtId="0">
      <sharedItems containsString="0" containsBlank="1" containsNumber="1" containsInteger="1" minValue="7" maxValue="12"/>
    </cacheField>
    <cacheField name="Graduation" numFmtId="0">
      <sharedItems containsString="0" containsBlank="1" containsNumber="1" containsInteger="1" minValue="5" maxValue="12"/>
    </cacheField>
    <cacheField name="Retention Rate" numFmtId="0">
      <sharedItems containsString="0" containsBlank="1" containsNumber="1" minValue="0.73333333333333328" maxValue="0.8571428571428571" count="6">
        <m/>
        <n v="0.83333333333333337"/>
        <n v="0.75"/>
        <n v="0.73333333333333328"/>
        <n v="0.8571428571428571"/>
        <n v="0.77777777777777779"/>
      </sharedItems>
    </cacheField>
    <cacheField name="Graduation Rate" numFmtId="0">
      <sharedItems containsString="0" containsBlank="1" containsNumber="1" minValue="0" maxValue="0.8571428571428571" count="7">
        <m/>
        <n v="0.83333333333333337"/>
        <n v="0.75"/>
        <n v="0.66666666666666663"/>
        <n v="0.8571428571428571"/>
        <n v="0.55555555555555558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n v="12"/>
    <m/>
    <m/>
    <x v="0"/>
    <x v="0"/>
  </r>
  <r>
    <x v="1"/>
    <n v="12"/>
    <n v="10"/>
    <n v="10"/>
    <x v="1"/>
    <x v="1"/>
  </r>
  <r>
    <x v="2"/>
    <n v="15"/>
    <n v="9"/>
    <n v="9"/>
    <x v="2"/>
    <x v="2"/>
  </r>
  <r>
    <x v="3"/>
    <n v="14"/>
    <n v="11"/>
    <n v="10"/>
    <x v="3"/>
    <x v="3"/>
  </r>
  <r>
    <x v="4"/>
    <n v="9"/>
    <n v="12"/>
    <n v="12"/>
    <x v="4"/>
    <x v="4"/>
  </r>
  <r>
    <x v="5"/>
    <n v="12"/>
    <n v="7"/>
    <n v="5"/>
    <x v="5"/>
    <x v="5"/>
  </r>
  <r>
    <x v="6"/>
    <n v="8"/>
    <n v="9"/>
    <m/>
    <x v="2"/>
    <x v="6"/>
  </r>
  <r>
    <x v="7"/>
    <m/>
    <m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455A67-1632-4E9E-B5AC-F70F382BF6F8}" name="PivotTable1" cacheId="710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9" firstHeaderRow="1" firstDataRow="1" firstDataCol="1"/>
  <pivotFields count="6">
    <pivotField axis="axisRow" showAll="0">
      <items count="9">
        <item h="1" x="6"/>
        <item h="1" x="0"/>
        <item x="1"/>
        <item x="2"/>
        <item x="3"/>
        <item x="4"/>
        <item x="5"/>
        <item h="1" x="7"/>
        <item t="default"/>
      </items>
    </pivotField>
    <pivotField showAll="0"/>
    <pivotField showAll="0"/>
    <pivotField showAll="0"/>
    <pivotField dataField="1" showAll="0">
      <items count="7">
        <item x="3"/>
        <item x="2"/>
        <item x="5"/>
        <item x="1"/>
        <item x="4"/>
        <item h="1" x="0"/>
        <item t="default"/>
      </items>
    </pivotField>
    <pivotField showAll="0">
      <items count="8">
        <item x="6"/>
        <item x="5"/>
        <item x="3"/>
        <item x="2"/>
        <item x="1"/>
        <item x="4"/>
        <item h="1" x="0"/>
        <item t="default"/>
      </items>
    </pivotField>
  </pivotFields>
  <rowFields count="1">
    <field x="0"/>
  </rowFields>
  <rowItems count="6"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Retention Rate" fld="4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E9AA-8D0C-4F4A-9212-6CC231D26C98}">
  <dimension ref="A3:B9"/>
  <sheetViews>
    <sheetView workbookViewId="0">
      <selection activeCell="M29" sqref="M29"/>
    </sheetView>
  </sheetViews>
  <sheetFormatPr defaultRowHeight="15"/>
  <cols>
    <col min="1" max="1" width="13.42578125" bestFit="1" customWidth="1"/>
    <col min="2" max="2" width="21.7109375" bestFit="1" customWidth="1"/>
    <col min="3" max="3" width="22.7109375" bestFit="1" customWidth="1"/>
  </cols>
  <sheetData>
    <row r="3" spans="1:2">
      <c r="A3" s="4" t="s">
        <v>0</v>
      </c>
      <c r="B3" t="s">
        <v>1</v>
      </c>
    </row>
    <row r="4" spans="1:2">
      <c r="A4" s="5" t="s">
        <v>2</v>
      </c>
      <c r="B4" s="6">
        <v>0.83333333333333337</v>
      </c>
    </row>
    <row r="5" spans="1:2">
      <c r="A5" s="5" t="s">
        <v>3</v>
      </c>
      <c r="B5" s="6">
        <v>0.75</v>
      </c>
    </row>
    <row r="6" spans="1:2">
      <c r="A6" s="5" t="s">
        <v>4</v>
      </c>
      <c r="B6" s="6">
        <v>0.73333333333333328</v>
      </c>
    </row>
    <row r="7" spans="1:2">
      <c r="A7" s="5" t="s">
        <v>5</v>
      </c>
      <c r="B7" s="6">
        <v>0.8571428571428571</v>
      </c>
    </row>
    <row r="8" spans="1:2">
      <c r="A8" s="5" t="s">
        <v>6</v>
      </c>
      <c r="B8" s="6">
        <v>0.77777777777777779</v>
      </c>
    </row>
    <row r="9" spans="1:2">
      <c r="A9" s="5" t="s">
        <v>7</v>
      </c>
      <c r="B9" s="6">
        <v>3.9515873015873018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D39B-6A8B-4F3D-847C-44EAC965442B}">
  <dimension ref="A1:M8"/>
  <sheetViews>
    <sheetView tabSelected="1" workbookViewId="0">
      <selection activeCell="F13" sqref="F13"/>
    </sheetView>
  </sheetViews>
  <sheetFormatPr defaultRowHeight="15"/>
  <cols>
    <col min="1" max="1" width="9.85546875" style="1" bestFit="1" customWidth="1"/>
    <col min="2" max="3" width="9.140625" style="1"/>
    <col min="4" max="4" width="11" style="1" bestFit="1" customWidth="1"/>
    <col min="5" max="5" width="12.7109375" style="1" bestFit="1" customWidth="1"/>
    <col min="6" max="6" width="17.140625" style="1" customWidth="1"/>
  </cols>
  <sheetData>
    <row r="1" spans="1:13" ht="15.75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</row>
    <row r="2" spans="1:13" ht="15.75">
      <c r="A2" s="2" t="s">
        <v>14</v>
      </c>
      <c r="B2" s="2">
        <v>12</v>
      </c>
      <c r="C2" s="2"/>
      <c r="D2" s="2"/>
      <c r="E2" s="2"/>
      <c r="F2" s="2"/>
    </row>
    <row r="3" spans="1:13" ht="15.75">
      <c r="A3" s="2" t="s">
        <v>2</v>
      </c>
      <c r="B3" s="2">
        <v>12</v>
      </c>
      <c r="C3" s="2">
        <v>10</v>
      </c>
      <c r="D3" s="2">
        <v>10</v>
      </c>
      <c r="E3" s="3">
        <f>(C3/B2)</f>
        <v>0.83333333333333337</v>
      </c>
      <c r="F3" s="3"/>
      <c r="M3" t="s">
        <v>15</v>
      </c>
    </row>
    <row r="4" spans="1:13" ht="15.75">
      <c r="A4" s="2" t="s">
        <v>3</v>
      </c>
      <c r="B4" s="2">
        <v>15</v>
      </c>
      <c r="C4" s="2">
        <v>9</v>
      </c>
      <c r="D4" s="2">
        <v>9</v>
      </c>
      <c r="E4" s="3">
        <f t="shared" ref="E4:E8" si="0">(C4/B3)</f>
        <v>0.75</v>
      </c>
      <c r="F4" s="3">
        <f>(D4/B2)</f>
        <v>0.75</v>
      </c>
    </row>
    <row r="5" spans="1:13" ht="15.75">
      <c r="A5" s="2" t="s">
        <v>4</v>
      </c>
      <c r="B5" s="2">
        <v>14</v>
      </c>
      <c r="C5" s="2">
        <v>11</v>
      </c>
      <c r="D5" s="2">
        <v>10</v>
      </c>
      <c r="E5" s="3">
        <f t="shared" si="0"/>
        <v>0.73333333333333328</v>
      </c>
      <c r="F5" s="3">
        <f t="shared" ref="F5:F8" si="1">(D5/B3)</f>
        <v>0.83333333333333337</v>
      </c>
    </row>
    <row r="6" spans="1:13" ht="15.75">
      <c r="A6" s="2" t="s">
        <v>5</v>
      </c>
      <c r="B6" s="2">
        <v>9</v>
      </c>
      <c r="C6" s="2">
        <v>12</v>
      </c>
      <c r="D6" s="2">
        <v>12</v>
      </c>
      <c r="E6" s="3">
        <f t="shared" si="0"/>
        <v>0.8571428571428571</v>
      </c>
      <c r="F6" s="3">
        <f t="shared" si="1"/>
        <v>0.8</v>
      </c>
    </row>
    <row r="7" spans="1:13" ht="15.75">
      <c r="A7" s="2" t="s">
        <v>6</v>
      </c>
      <c r="B7" s="2">
        <v>12</v>
      </c>
      <c r="C7" s="2">
        <v>7</v>
      </c>
      <c r="D7" s="2">
        <v>5</v>
      </c>
      <c r="E7" s="3">
        <f t="shared" si="0"/>
        <v>0.77777777777777779</v>
      </c>
      <c r="F7" s="3">
        <f t="shared" si="1"/>
        <v>0.35714285714285715</v>
      </c>
    </row>
    <row r="8" spans="1:13" ht="15.75">
      <c r="A8" s="2" t="s">
        <v>16</v>
      </c>
      <c r="B8" s="2">
        <v>8</v>
      </c>
      <c r="C8" s="2">
        <v>9</v>
      </c>
      <c r="D8" s="2"/>
      <c r="E8" s="3">
        <f t="shared" si="0"/>
        <v>0.75</v>
      </c>
      <c r="F8" s="3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Kiefer</dc:creator>
  <cp:keywords/>
  <dc:description/>
  <cp:lastModifiedBy>Rachel Kiefer</cp:lastModifiedBy>
  <cp:revision/>
  <dcterms:created xsi:type="dcterms:W3CDTF">2026-02-04T16:10:33Z</dcterms:created>
  <dcterms:modified xsi:type="dcterms:W3CDTF">2026-02-18T19:50:55Z</dcterms:modified>
  <cp:category/>
  <cp:contentStatus/>
</cp:coreProperties>
</file>